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F10AC3D8-8BED-468C-8137-93B73CE3780F}" xr6:coauthVersionLast="47" xr6:coauthVersionMax="47" xr10:uidLastSave="{00000000-0000-0000-0000-000000000000}"/>
  <workbookProtection workbookAlgorithmName="SHA-512" workbookHashValue="HY1Qe43bzhDZx/W74kgUQgFszTIQt6Lu1ZIz3pk00GuFXiit+ogE3z6JApzlnvpfMOO9CcqhquV35EUZdp+wjg==" workbookSaltValue="oOlzBO7ruzN7txSmAqFb+Q==" workbookSpinCount="100000" lockStructure="1"/>
  <bookViews>
    <workbookView xWindow="-103" yWindow="-103" windowWidth="16663" windowHeight="8863" xr2:uid="{C241D9E8-96AA-4B4F-BF5F-D27E75A3EBA5}"/>
  </bookViews>
  <sheets>
    <sheet name="Rate change calculator" sheetId="1" r:id="rId1"/>
    <sheet name="Sheet1" sheetId="2" state="hidden" r:id="rId2"/>
    <sheet name="Sheet1 (CS)" sheetId="7" r:id="rId3"/>
    <sheet name="Sheet2" sheetId="6" r:id="rId4"/>
  </sheets>
  <externalReferences>
    <externalReference r:id="rId5"/>
  </externalReferences>
  <definedNames>
    <definedName name="Category">[1]!Categories[Panel Category]</definedName>
    <definedName name="Supplier">[1]!Suppliers[Supplier Code]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2" l="1"/>
  <c r="B8" i="2"/>
  <c r="B12" i="2" l="1"/>
  <c r="B6" i="2"/>
  <c r="E14" i="7" l="1"/>
  <c r="E10" i="7"/>
  <c r="E14" i="6"/>
  <c r="E10" i="6"/>
</calcChain>
</file>

<file path=xl/sharedStrings.xml><?xml version="1.0" encoding="utf-8"?>
<sst xmlns="http://schemas.openxmlformats.org/spreadsheetml/2006/main" count="19" uniqueCount="13">
  <si>
    <t>Purpose:</t>
  </si>
  <si>
    <t>Rate change calculator</t>
  </si>
  <si>
    <t>Instructions:</t>
  </si>
  <si>
    <t xml:space="preserve">Date of last rate change </t>
  </si>
  <si>
    <t>Enter Date</t>
  </si>
  <si>
    <t xml:space="preserve">Are you eligible for a rate change </t>
  </si>
  <si>
    <t>Date of next eligible rate change</t>
  </si>
  <si>
    <t>This calculator assesses your eligibility and indicates your next possible rate change</t>
  </si>
  <si>
    <t>2. Enter the date of your last rate change.</t>
  </si>
  <si>
    <t>1. Click below on the contract you wish to change your rates for in order to access the calculator.</t>
  </si>
  <si>
    <t>3. The calculator will indicate your next available rate change</t>
  </si>
  <si>
    <t xml:space="preserve">4. Submit your range change </t>
  </si>
  <si>
    <t>All-of-Government Consultancy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</si>
</sst>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i/>
      <sz val="11"/>
      <color theme="0"/>
      <name val="Calibri"/>
      <family val="2"/>
    </font>
    <font>
      <b/>
      <sz val="16"/>
      <name val="Constantia"/>
      <family val="1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 vertical="center" indent="4"/>
    </xf>
    <xf numFmtId="0" fontId="1" fillId="0" borderId="0" xfId="0" applyFont="1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vertical="center"/>
    </xf>
    <xf numFmtId="0" fontId="5" fillId="2" borderId="4" xfId="0" applyFont="1" applyFill="1" applyBorder="1"/>
    <xf numFmtId="0" fontId="6" fillId="2" borderId="0" xfId="0" applyFont="1" applyFill="1"/>
    <xf numFmtId="0" fontId="5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2" borderId="6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 applyAlignment="1">
      <alignment horizontal="center" vertical="center"/>
    </xf>
    <xf numFmtId="0" fontId="5" fillId="4" borderId="1" xfId="0" applyFont="1" applyFill="1" applyBorder="1"/>
    <xf numFmtId="0" fontId="5" fillId="4" borderId="2" xfId="0" applyFont="1" applyFill="1" applyBorder="1"/>
    <xf numFmtId="0" fontId="5" fillId="4" borderId="7" xfId="0" applyFont="1" applyFill="1" applyBorder="1"/>
    <xf numFmtId="0" fontId="5" fillId="4" borderId="4" xfId="0" applyFont="1" applyFill="1" applyBorder="1"/>
    <xf numFmtId="0" fontId="6" fillId="4" borderId="0" xfId="0" applyFont="1" applyFill="1" applyAlignment="1">
      <alignment horizontal="left" vertical="center"/>
    </xf>
    <xf numFmtId="0" fontId="6" fillId="4" borderId="0" xfId="0" applyFont="1" applyFill="1"/>
    <xf numFmtId="14" fontId="8" fillId="4" borderId="6" xfId="0" applyNumberFormat="1" applyFont="1" applyFill="1" applyBorder="1" applyAlignment="1" applyProtection="1">
      <alignment horizontal="center" vertical="center"/>
      <protection hidden="1"/>
    </xf>
    <xf numFmtId="0" fontId="5" fillId="4" borderId="8" xfId="0" applyFont="1" applyFill="1" applyBorder="1"/>
    <xf numFmtId="0" fontId="5" fillId="4" borderId="9" xfId="0" applyFont="1" applyFill="1" applyBorder="1"/>
    <xf numFmtId="0" fontId="5" fillId="4" borderId="10" xfId="0" applyFont="1" applyFill="1" applyBorder="1"/>
    <xf numFmtId="0" fontId="4" fillId="0" borderId="0" xfId="0" applyFont="1" applyAlignment="1"/>
    <xf numFmtId="0" fontId="0" fillId="0" borderId="0" xfId="0" applyAlignment="1"/>
    <xf numFmtId="0" fontId="1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vertical="center"/>
    </xf>
    <xf numFmtId="14" fontId="7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/>
    </xf>
    <xf numFmtId="14" fontId="9" fillId="3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4" fontId="0" fillId="0" borderId="0" xfId="0" applyNumberFormat="1"/>
    <xf numFmtId="14" fontId="9" fillId="3" borderId="6" xfId="0" applyNumberFormat="1" applyFont="1" applyFill="1" applyBorder="1" applyAlignment="1" applyProtection="1">
      <alignment horizontal="center" vertical="center"/>
      <protection locked="0" hidden="1"/>
    </xf>
    <xf numFmtId="0" fontId="6" fillId="2" borderId="6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6" fillId="2" borderId="0" xfId="0" applyFont="1" applyFill="1" applyBorder="1"/>
    <xf numFmtId="0" fontId="6" fillId="2" borderId="0" xfId="0" applyFont="1" applyFill="1" applyBorder="1" applyAlignment="1">
      <alignment horizontal="left" vertical="center"/>
    </xf>
    <xf numFmtId="0" fontId="1" fillId="0" borderId="0" xfId="0" applyFont="1" applyProtection="1">
      <protection locked="0"/>
    </xf>
    <xf numFmtId="0" fontId="1" fillId="0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14" fontId="6" fillId="0" borderId="0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4" fontId="6" fillId="2" borderId="0" xfId="0" applyNumberFormat="1" applyFont="1" applyFill="1" applyBorder="1" applyAlignment="1">
      <alignment horizontal="left" vertical="center"/>
    </xf>
    <xf numFmtId="14" fontId="6" fillId="2" borderId="5" xfId="0" applyNumberFormat="1" applyFont="1" applyFill="1" applyBorder="1" applyAlignment="1">
      <alignment horizontal="left" vertical="center"/>
    </xf>
    <xf numFmtId="14" fontId="6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27">
    <dxf>
      <font>
        <color theme="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CEDAEE"/>
          <bgColor rgb="FFCEDAEE"/>
        </patternFill>
      </fill>
    </dxf>
    <dxf>
      <fill>
        <patternFill patternType="solid">
          <fgColor rgb="FFCEDAEE"/>
          <bgColor rgb="FFCEDAEE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31508B"/>
        </top>
      </border>
    </dxf>
    <dxf>
      <font>
        <b/>
        <color rgb="FFFFFFFF"/>
      </font>
      <fill>
        <patternFill patternType="solid">
          <fgColor rgb="FF31508B"/>
          <bgColor rgb="FF31508B"/>
        </patternFill>
      </fill>
    </dxf>
    <dxf>
      <font>
        <color rgb="FF000000"/>
      </font>
      <border>
        <left style="thin">
          <color rgb="FF6F8FCC"/>
        </left>
        <right style="thin">
          <color rgb="FF6F8FCC"/>
        </right>
        <top style="thin">
          <color rgb="FF6F8FCC"/>
        </top>
        <bottom style="thin">
          <color rgb="FF6F8FCC"/>
        </bottom>
        <horizontal style="thin">
          <color rgb="FF6F8FCC"/>
        </horizontal>
      </border>
    </dxf>
    <dxf>
      <fill>
        <patternFill patternType="solid">
          <fgColor rgb="FFCEDAEE"/>
          <bgColor rgb="FFCEDAEE"/>
        </patternFill>
      </fill>
    </dxf>
    <dxf>
      <fill>
        <patternFill patternType="solid">
          <fgColor rgb="FFCEDAEE"/>
          <bgColor rgb="FFCEDAEE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31508B"/>
        </top>
      </border>
    </dxf>
    <dxf>
      <font>
        <b/>
        <color rgb="FFFFFFFF"/>
      </font>
      <fill>
        <patternFill patternType="solid">
          <fgColor rgb="FF31508B"/>
          <bgColor rgb="FF31508B"/>
        </patternFill>
      </fill>
    </dxf>
    <dxf>
      <font>
        <color rgb="FF000000"/>
      </font>
      <border>
        <left style="thin">
          <color rgb="FF6F8FCC"/>
        </left>
        <right style="thin">
          <color rgb="FF6F8FCC"/>
        </right>
        <top style="thin">
          <color rgb="FF6F8FCC"/>
        </top>
        <bottom style="thin">
          <color rgb="FF6F8FCC"/>
        </bottom>
        <horizontal style="thin">
          <color rgb="FF6F8FCC"/>
        </horizontal>
      </border>
    </dxf>
  </dxfs>
  <tableStyles count="2" defaultTableStyle="TableStyleMedium2" defaultPivotStyle="PivotStyleLight16">
    <tableStyle name="TableStyleMedium4 2" pivot="0" count="7" xr9:uid="{CE260709-6EEB-47AA-9505-D1DDC35C0DF1}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  <tableStyle name="TableStyleMedium4 3" pivot="0" count="7" xr9:uid="{4AC26909-9DD8-4531-A4DA-60707EF9EBA4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Sheet2!A1"/><Relationship Id="rId1" Type="http://schemas.openxmlformats.org/officeDocument/2006/relationships/hyperlink" Target="#'Sheet1 (CS)'!A1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1101449</xdr:colOff>
      <xdr:row>24</xdr:row>
      <xdr:rowOff>160126</xdr:rowOff>
    </xdr:from>
    <xdr:to>
      <xdr:col>3</xdr:col>
      <xdr:colOff>770145</xdr:colOff>
      <xdr:row>27</xdr:row>
      <xdr:rowOff>44170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22362" y="4461561"/>
          <a:ext cx="1871870" cy="513522"/>
        </a:xfrm>
        <a:prstGeom prst="roundRect">
          <a:avLst/>
        </a:prstGeom>
        <a:solidFill>
          <a:srgbClr val="7030A0"/>
        </a:solidFill>
        <a:effectLst/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NZ" sz="1100"/>
            <a:t>Consultancy</a:t>
          </a:r>
        </a:p>
      </xdr:txBody>
    </xdr:sp>
    <xdr:clientData/>
  </xdr:twoCellAnchor>
  <xdr:twoCellAnchor>
    <xdr:from>
      <xdr:col>2</xdr:col>
      <xdr:colOff>1093304</xdr:colOff>
      <xdr:row>28</xdr:row>
      <xdr:rowOff>14766</xdr:rowOff>
    </xdr:from>
    <xdr:to>
      <xdr:col>3</xdr:col>
      <xdr:colOff>774700</xdr:colOff>
      <xdr:row>30</xdr:row>
      <xdr:rowOff>169375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14217" y="5138940"/>
          <a:ext cx="1884570" cy="513522"/>
        </a:xfrm>
        <a:prstGeom prst="roundRect">
          <a:avLst/>
        </a:prstGeom>
        <a:solidFill>
          <a:srgbClr val="7030A0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NZ" sz="1100"/>
            <a:t>Construction</a:t>
          </a:r>
          <a:r>
            <a:rPr lang="en-NZ" sz="1100" baseline="0"/>
            <a:t> Consultancy</a:t>
          </a:r>
          <a:endParaRPr lang="en-NZ" sz="1100"/>
        </a:p>
      </xdr:txBody>
    </xdr:sp>
    <xdr:clientData/>
  </xdr:twoCellAnchor>
  <xdr:twoCellAnchor>
    <xdr:from>
      <xdr:col>2</xdr:col>
      <xdr:colOff>1098412</xdr:colOff>
      <xdr:row>32</xdr:row>
      <xdr:rowOff>44307</xdr:rowOff>
    </xdr:from>
    <xdr:to>
      <xdr:col>3</xdr:col>
      <xdr:colOff>767108</xdr:colOff>
      <xdr:row>35</xdr:row>
      <xdr:rowOff>19874</xdr:rowOff>
    </xdr:to>
    <xdr:sp macro="" textlink="">
      <xdr:nvSpPr>
        <xdr:cNvPr id="5" name="Rectangle: Rounded Corner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19325" y="5880785"/>
          <a:ext cx="1871870" cy="505654"/>
        </a:xfrm>
        <a:prstGeom prst="roundRect">
          <a:avLst/>
        </a:prstGeom>
        <a:solidFill>
          <a:srgbClr val="7030A0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NZ" sz="1100"/>
            <a:t>Legal</a:t>
          </a:r>
        </a:p>
      </xdr:txBody>
    </xdr:sp>
    <xdr:clientData/>
  </xdr:twoCellAnchor>
  <xdr:twoCellAnchor>
    <xdr:from>
      <xdr:col>2</xdr:col>
      <xdr:colOff>1121326</xdr:colOff>
      <xdr:row>36</xdr:row>
      <xdr:rowOff>4551</xdr:rowOff>
    </xdr:from>
    <xdr:to>
      <xdr:col>3</xdr:col>
      <xdr:colOff>790022</xdr:colOff>
      <xdr:row>38</xdr:row>
      <xdr:rowOff>144942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42239" y="6547812"/>
          <a:ext cx="1871870" cy="493782"/>
        </a:xfrm>
        <a:prstGeom prst="roundRect">
          <a:avLst/>
        </a:prstGeom>
        <a:solidFill>
          <a:srgbClr val="7030A0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NZ" sz="1100"/>
            <a:t>Advertising</a:t>
          </a:r>
          <a:r>
            <a:rPr lang="en-NZ" sz="1100" baseline="0"/>
            <a:t>, Media and Design</a:t>
          </a:r>
          <a:endParaRPr lang="en-NZ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curement/Continuous%20Improvement%20Initiatives/Price%20Product%20Catalogue/Investigation/Master%20Catalogues/AoG%20Rental%20Vehicles%20Catalogue%20Tracking%20Data%20(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Lists"/>
      <sheetName val="AoG Rental Vehicles Catalogue T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BI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A485D"/>
      </a:accent1>
      <a:accent2>
        <a:srgbClr val="97D700"/>
      </a:accent2>
      <a:accent3>
        <a:srgbClr val="753BBD"/>
      </a:accent3>
      <a:accent4>
        <a:srgbClr val="31508B"/>
      </a:accent4>
      <a:accent5>
        <a:srgbClr val="8666AC"/>
      </a:accent5>
      <a:accent6>
        <a:srgbClr val="5C606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01058-66A2-46FE-9ABB-1859FDA0C81B}">
  <sheetPr codeName="Sheet1">
    <tabColor theme="4" tint="0.39997558519241921"/>
  </sheetPr>
  <dimension ref="A2:G40"/>
  <sheetViews>
    <sheetView showGridLines="0" tabSelected="1" showRuler="0" view="pageLayout" zoomScale="90" zoomScaleNormal="100" zoomScalePageLayoutView="90" workbookViewId="0">
      <selection activeCell="C1" sqref="C1"/>
    </sheetView>
  </sheetViews>
  <sheetFormatPr defaultColWidth="9" defaultRowHeight="14.6" x14ac:dyDescent="0.4"/>
  <cols>
    <col min="1" max="1" width="4.7109375" style="2" customWidth="1"/>
    <col min="2" max="2" width="9.640625" style="2" customWidth="1"/>
    <col min="3" max="3" width="28.35546875" style="2" customWidth="1"/>
    <col min="4" max="4" width="25.140625" style="2" customWidth="1"/>
    <col min="5" max="12" width="9.35546875" style="2" customWidth="1"/>
    <col min="13" max="16384" width="9" style="2"/>
  </cols>
  <sheetData>
    <row r="2" spans="1:7" x14ac:dyDescent="0.4">
      <c r="A2" s="1"/>
    </row>
    <row r="3" spans="1:7" ht="33" customHeight="1" x14ac:dyDescent="0.4"/>
    <row r="4" spans="1:7" ht="20.6" x14ac:dyDescent="0.55000000000000004">
      <c r="B4" s="56" t="s">
        <v>1</v>
      </c>
      <c r="C4" s="56"/>
      <c r="D4" s="56"/>
      <c r="E4" s="56"/>
      <c r="F4" s="56"/>
    </row>
    <row r="5" spans="1:7" ht="9" customHeight="1" x14ac:dyDescent="0.4"/>
    <row r="6" spans="1:7" ht="9" customHeight="1" x14ac:dyDescent="0.55000000000000004">
      <c r="A6" s="57"/>
      <c r="B6" s="57"/>
      <c r="C6" s="57"/>
      <c r="D6" s="57"/>
      <c r="E6" s="57"/>
      <c r="F6" s="57"/>
      <c r="G6" s="57"/>
    </row>
    <row r="7" spans="1:7" ht="9" customHeight="1" x14ac:dyDescent="0.55000000000000004">
      <c r="A7" s="1"/>
      <c r="B7" s="57"/>
      <c r="C7" s="57"/>
      <c r="D7" s="57"/>
      <c r="E7" s="57"/>
      <c r="F7" s="57"/>
    </row>
    <row r="8" spans="1:7" x14ac:dyDescent="0.4">
      <c r="B8" s="53" t="s">
        <v>12</v>
      </c>
      <c r="C8" s="53"/>
      <c r="D8" s="53"/>
      <c r="E8" s="53"/>
      <c r="F8" s="53"/>
    </row>
    <row r="9" spans="1:7" ht="9.75" customHeight="1" x14ac:dyDescent="0.4">
      <c r="B9" s="52"/>
      <c r="C9" s="52"/>
      <c r="D9" s="52"/>
      <c r="E9" s="52"/>
      <c r="F9" s="52"/>
    </row>
    <row r="10" spans="1:7" ht="9.75" customHeight="1" x14ac:dyDescent="0.4">
      <c r="B10" s="52"/>
      <c r="C10" s="52"/>
      <c r="D10" s="52"/>
      <c r="E10" s="52"/>
      <c r="F10" s="52"/>
    </row>
    <row r="11" spans="1:7" ht="9.75" customHeight="1" x14ac:dyDescent="0.4">
      <c r="C11" s="52"/>
      <c r="D11" s="52"/>
    </row>
    <row r="12" spans="1:7" x14ac:dyDescent="0.4">
      <c r="A12" s="3" t="s">
        <v>0</v>
      </c>
    </row>
    <row r="13" spans="1:7" x14ac:dyDescent="0.4">
      <c r="A13" s="2" t="s">
        <v>7</v>
      </c>
    </row>
    <row r="14" spans="1:7" ht="13.95" customHeight="1" x14ac:dyDescent="0.4">
      <c r="B14" s="53"/>
      <c r="C14" s="53"/>
      <c r="D14" s="53"/>
      <c r="E14" s="53"/>
      <c r="F14" s="53"/>
    </row>
    <row r="15" spans="1:7" x14ac:dyDescent="0.4">
      <c r="A15" s="54" t="s">
        <v>2</v>
      </c>
      <c r="B15" s="55"/>
      <c r="C15" s="55"/>
      <c r="D15" s="55"/>
      <c r="E15" s="55"/>
      <c r="F15" s="55"/>
    </row>
    <row r="16" spans="1:7" x14ac:dyDescent="0.4">
      <c r="A16" s="26"/>
      <c r="B16" s="27"/>
      <c r="C16" s="27"/>
      <c r="D16" s="27"/>
      <c r="E16" s="27"/>
      <c r="F16" s="27"/>
    </row>
    <row r="17" spans="1:4" x14ac:dyDescent="0.4">
      <c r="A17" s="28" t="s">
        <v>9</v>
      </c>
      <c r="B17" s="28"/>
      <c r="C17" s="28"/>
      <c r="D17" s="28"/>
    </row>
    <row r="18" spans="1:4" x14ac:dyDescent="0.4">
      <c r="A18" s="29" t="s">
        <v>8</v>
      </c>
      <c r="B18" s="29"/>
      <c r="C18" s="29"/>
      <c r="D18" s="30"/>
    </row>
    <row r="19" spans="1:4" x14ac:dyDescent="0.4">
      <c r="A19" s="2" t="s">
        <v>10</v>
      </c>
      <c r="D19" s="32"/>
    </row>
    <row r="20" spans="1:4" x14ac:dyDescent="0.4">
      <c r="A20" s="2" t="s">
        <v>11</v>
      </c>
      <c r="D20" s="32"/>
    </row>
    <row r="21" spans="1:4" x14ac:dyDescent="0.4">
      <c r="A21" s="31"/>
      <c r="B21" s="51"/>
      <c r="C21" s="51"/>
      <c r="D21" s="33"/>
    </row>
    <row r="22" spans="1:4" x14ac:dyDescent="0.4">
      <c r="A22" s="29"/>
      <c r="B22" s="29"/>
      <c r="C22" s="29"/>
      <c r="D22" s="33"/>
    </row>
    <row r="23" spans="1:4" x14ac:dyDescent="0.4">
      <c r="A23" s="28"/>
      <c r="B23" s="28"/>
      <c r="C23" s="28"/>
      <c r="D23" s="33"/>
    </row>
    <row r="24" spans="1:4" x14ac:dyDescent="0.4">
      <c r="A24" s="29"/>
      <c r="B24" s="29"/>
      <c r="C24" s="29"/>
      <c r="D24" s="33"/>
    </row>
    <row r="25" spans="1:4" ht="20.6" x14ac:dyDescent="0.4">
      <c r="A25" s="29"/>
      <c r="B25" s="34"/>
      <c r="C25" s="33"/>
      <c r="D25" s="40"/>
    </row>
    <row r="26" spans="1:4" x14ac:dyDescent="0.4">
      <c r="A26" s="29"/>
      <c r="B26" s="29"/>
      <c r="C26" s="29"/>
      <c r="D26" s="29"/>
    </row>
    <row r="27" spans="1:4" x14ac:dyDescent="0.4">
      <c r="A27" s="28"/>
      <c r="B27" s="28"/>
      <c r="C27" s="28"/>
      <c r="D27" s="28"/>
    </row>
    <row r="28" spans="1:4" ht="15" customHeight="1" x14ac:dyDescent="0.4"/>
    <row r="30" spans="1:4" ht="14.25" customHeight="1" x14ac:dyDescent="0.4"/>
    <row r="31" spans="1:4" ht="14.25" customHeight="1" x14ac:dyDescent="0.4"/>
    <row r="32" spans="1:4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</sheetData>
  <mergeCells count="10">
    <mergeCell ref="B4:F4"/>
    <mergeCell ref="A6:G6"/>
    <mergeCell ref="B7:F7"/>
    <mergeCell ref="B8:F8"/>
    <mergeCell ref="B9:F9"/>
    <mergeCell ref="B21:C21"/>
    <mergeCell ref="B10:F10"/>
    <mergeCell ref="C11:D11"/>
    <mergeCell ref="B14:F14"/>
    <mergeCell ref="A15:F15"/>
  </mergeCells>
  <conditionalFormatting sqref="D25">
    <cfRule type="containsText" dxfId="12" priority="1" operator="containsText" text="ELIGIBLE">
      <formula>NOT(ISERROR(SEARCH("ELIGIBLE",D25)))</formula>
    </cfRule>
  </conditionalFormatting>
  <pageMargins left="0.7" right="0.7" top="0.75" bottom="0.75" header="0.3" footer="0.3"/>
  <pageSetup paperSize="4" orientation="portrait" r:id="rId1"/>
  <headerFooter>
    <oddHeader>&amp;L&amp;G</oddHeader>
    <oddFooter>&amp;L&amp;G&amp;R&amp;G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FE4BE-DF57-4CCE-9B94-F5E3B8222BC2}">
  <sheetPr codeName="Sheet2"/>
  <dimension ref="B4:B14"/>
  <sheetViews>
    <sheetView workbookViewId="0">
      <selection activeCell="B6" sqref="B6"/>
    </sheetView>
  </sheetViews>
  <sheetFormatPr defaultRowHeight="14.15" x14ac:dyDescent="0.35"/>
  <cols>
    <col min="2" max="2" width="21.7109375" customWidth="1"/>
  </cols>
  <sheetData>
    <row r="4" spans="2:2" x14ac:dyDescent="0.35">
      <c r="B4">
        <v>24</v>
      </c>
    </row>
    <row r="5" spans="2:2" x14ac:dyDescent="0.35">
      <c r="B5" s="37"/>
    </row>
    <row r="6" spans="2:2" x14ac:dyDescent="0.35">
      <c r="B6" s="37" t="e">
        <f>EDATE('Sheet1 (CS)'!E8,24)</f>
        <v>#VALUE!</v>
      </c>
    </row>
    <row r="8" spans="2:2" x14ac:dyDescent="0.35">
      <c r="B8" s="37" t="e">
        <f>EDATE('Sheet1 (CS)'!E8,24)</f>
        <v>#VALUE!</v>
      </c>
    </row>
    <row r="10" spans="2:2" x14ac:dyDescent="0.35">
      <c r="B10">
        <v>12</v>
      </c>
    </row>
    <row r="12" spans="2:2" x14ac:dyDescent="0.35">
      <c r="B12" s="37" t="e">
        <f>EDATE(Sheet2!E8,12)</f>
        <v>#VALUE!</v>
      </c>
    </row>
    <row r="14" spans="2:2" x14ac:dyDescent="0.35">
      <c r="B14" s="37" t="e">
        <f>EDATE(Sheet2!E8,12)</f>
        <v>#VALUE!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2602A-6FF3-4842-9583-BC752BD24011}">
  <sheetPr>
    <tabColor theme="4" tint="0.39997558519241921"/>
  </sheetPr>
  <dimension ref="A2:G40"/>
  <sheetViews>
    <sheetView showGridLines="0" showRuler="0" view="pageLayout" topLeftCell="A10" zoomScaleNormal="100" workbookViewId="0">
      <selection activeCell="E10" sqref="E10"/>
    </sheetView>
  </sheetViews>
  <sheetFormatPr defaultColWidth="9" defaultRowHeight="14.6" x14ac:dyDescent="0.4"/>
  <cols>
    <col min="1" max="1" width="4.7109375" style="2" customWidth="1"/>
    <col min="2" max="2" width="9.640625" style="2" customWidth="1"/>
    <col min="3" max="3" width="9.35546875" style="2" customWidth="1"/>
    <col min="4" max="4" width="25.140625" style="2" customWidth="1"/>
    <col min="5" max="5" width="26.140625" style="2" customWidth="1"/>
    <col min="6" max="12" width="9.35546875" style="2" customWidth="1"/>
    <col min="13" max="16384" width="9" style="2"/>
  </cols>
  <sheetData>
    <row r="2" spans="1:7" x14ac:dyDescent="0.4">
      <c r="A2" s="1"/>
    </row>
    <row r="3" spans="1:7" s="48" customFormat="1" ht="33" customHeight="1" x14ac:dyDescent="0.4"/>
    <row r="4" spans="1:7" s="48" customFormat="1" ht="20.6" x14ac:dyDescent="0.55000000000000004">
      <c r="B4" s="58" t="s">
        <v>1</v>
      </c>
      <c r="C4" s="58"/>
      <c r="D4" s="58"/>
      <c r="E4" s="58"/>
      <c r="F4" s="58"/>
    </row>
    <row r="5" spans="1:7" s="48" customFormat="1" ht="9" customHeight="1" x14ac:dyDescent="0.4"/>
    <row r="6" spans="1:7" ht="9" customHeight="1" thickBot="1" x14ac:dyDescent="0.6">
      <c r="A6" s="57"/>
      <c r="B6" s="57"/>
      <c r="C6" s="57"/>
      <c r="D6" s="57"/>
      <c r="E6" s="57"/>
      <c r="F6" s="57"/>
      <c r="G6" s="57"/>
    </row>
    <row r="7" spans="1:7" ht="28.4" customHeight="1" thickBot="1" x14ac:dyDescent="0.6">
      <c r="A7" s="1"/>
      <c r="B7" s="4"/>
      <c r="C7" s="5"/>
      <c r="D7" s="5"/>
      <c r="E7" s="6"/>
      <c r="F7" s="41"/>
    </row>
    <row r="8" spans="1:7" ht="28.4" customHeight="1" thickBot="1" x14ac:dyDescent="0.45">
      <c r="B8" s="7"/>
      <c r="C8" s="59" t="s">
        <v>3</v>
      </c>
      <c r="D8" s="60"/>
      <c r="E8" s="35" t="s">
        <v>4</v>
      </c>
      <c r="F8" s="42"/>
    </row>
    <row r="9" spans="1:7" ht="28.4" customHeight="1" thickBot="1" x14ac:dyDescent="0.45">
      <c r="B9" s="8"/>
      <c r="C9" s="46"/>
      <c r="D9" s="46"/>
      <c r="E9" s="10"/>
      <c r="F9" s="43"/>
    </row>
    <row r="10" spans="1:7" ht="28.4" customHeight="1" thickBot="1" x14ac:dyDescent="0.45">
      <c r="B10" s="8"/>
      <c r="C10" s="47" t="s">
        <v>5</v>
      </c>
      <c r="D10" s="46"/>
      <c r="E10" s="39" t="e">
        <f ca="1">IF(Sheet1!B6&gt;TODAY(),"NO","YES")</f>
        <v>#VALUE!</v>
      </c>
      <c r="F10" s="43"/>
    </row>
    <row r="11" spans="1:7" ht="28.4" customHeight="1" thickBot="1" x14ac:dyDescent="0.45">
      <c r="B11" s="13"/>
      <c r="C11" s="14"/>
      <c r="D11" s="14"/>
      <c r="E11" s="15"/>
    </row>
    <row r="12" spans="1:7" ht="15" thickBot="1" x14ac:dyDescent="0.45">
      <c r="A12" s="3"/>
      <c r="B12" s="36"/>
      <c r="C12" s="36"/>
      <c r="D12" s="36"/>
      <c r="E12" s="36"/>
    </row>
    <row r="13" spans="1:7" ht="15" thickBot="1" x14ac:dyDescent="0.45">
      <c r="B13" s="16"/>
      <c r="C13" s="17"/>
      <c r="D13" s="17"/>
      <c r="E13" s="18"/>
    </row>
    <row r="14" spans="1:7" ht="13.95" customHeight="1" thickBot="1" x14ac:dyDescent="0.45">
      <c r="B14" s="19"/>
      <c r="C14" s="20" t="s">
        <v>6</v>
      </c>
      <c r="D14" s="21"/>
      <c r="E14" s="22" t="e">
        <f ca="1">IF(Sheet1!B6&gt;TODAY(),(Sheet1!B6),"ELIGIBLE NOW")</f>
        <v>#VALUE!</v>
      </c>
      <c r="F14" s="42"/>
    </row>
    <row r="15" spans="1:7" ht="15" thickBot="1" x14ac:dyDescent="0.45">
      <c r="A15" s="44"/>
      <c r="B15" s="23"/>
      <c r="C15" s="24"/>
      <c r="D15" s="24"/>
      <c r="E15" s="25"/>
      <c r="F15" s="45"/>
    </row>
    <row r="16" spans="1:7" x14ac:dyDescent="0.4">
      <c r="A16" s="44"/>
      <c r="B16" s="45"/>
      <c r="C16" s="45"/>
      <c r="D16" s="45"/>
      <c r="E16" s="45"/>
      <c r="F16" s="45"/>
    </row>
    <row r="17" spans="1:4" s="48" customFormat="1" x14ac:dyDescent="0.4">
      <c r="A17" s="49"/>
      <c r="B17" s="49"/>
      <c r="C17" s="49"/>
      <c r="D17" s="50"/>
    </row>
    <row r="18" spans="1:4" x14ac:dyDescent="0.4">
      <c r="A18" s="29"/>
      <c r="B18" s="29"/>
      <c r="C18" s="29"/>
      <c r="D18" s="30"/>
    </row>
    <row r="19" spans="1:4" x14ac:dyDescent="0.4">
      <c r="D19" s="32"/>
    </row>
    <row r="20" spans="1:4" x14ac:dyDescent="0.4">
      <c r="D20" s="32"/>
    </row>
    <row r="21" spans="1:4" x14ac:dyDescent="0.4">
      <c r="A21" s="31"/>
      <c r="B21" s="51"/>
      <c r="C21" s="51"/>
      <c r="D21" s="33"/>
    </row>
    <row r="22" spans="1:4" x14ac:dyDescent="0.4">
      <c r="A22" s="29"/>
      <c r="B22" s="29"/>
      <c r="C22" s="29"/>
      <c r="D22" s="33"/>
    </row>
    <row r="23" spans="1:4" x14ac:dyDescent="0.4">
      <c r="A23" s="28"/>
      <c r="B23" s="28"/>
      <c r="C23" s="28"/>
      <c r="D23" s="33"/>
    </row>
    <row r="24" spans="1:4" x14ac:dyDescent="0.4">
      <c r="A24" s="29"/>
      <c r="B24" s="29"/>
      <c r="C24" s="29"/>
      <c r="D24" s="33"/>
    </row>
    <row r="25" spans="1:4" ht="20.6" x14ac:dyDescent="0.4">
      <c r="A25" s="29"/>
      <c r="B25" s="34"/>
      <c r="C25" s="33"/>
      <c r="D25" s="40"/>
    </row>
    <row r="26" spans="1:4" x14ac:dyDescent="0.4">
      <c r="A26" s="29"/>
      <c r="B26" s="29"/>
      <c r="C26" s="29"/>
      <c r="D26" s="29"/>
    </row>
    <row r="27" spans="1:4" x14ac:dyDescent="0.4">
      <c r="A27" s="28"/>
      <c r="B27" s="28"/>
      <c r="C27" s="28"/>
      <c r="D27" s="28"/>
    </row>
    <row r="28" spans="1:4" ht="15" customHeight="1" x14ac:dyDescent="0.4"/>
    <row r="30" spans="1:4" ht="14.25" customHeight="1" x14ac:dyDescent="0.4"/>
    <row r="31" spans="1:4" ht="14.25" customHeight="1" x14ac:dyDescent="0.4"/>
    <row r="32" spans="1:4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</sheetData>
  <sheetProtection algorithmName="SHA-512" hashValue="V7DccIoaiTPm+mIY7NfudSrCnd1dkuTg/QRCLCACInHYR3aefSPvVqwY4u2DyZTOPTwPKtmWkeU+5idSYqwpGQ==" saltValue="jURkQlvHCW/BCyMitKdfAg==" spinCount="100000" sheet="1" objects="1" scenarios="1"/>
  <mergeCells count="4">
    <mergeCell ref="B4:F4"/>
    <mergeCell ref="A6:G6"/>
    <mergeCell ref="C8:D8"/>
    <mergeCell ref="B21:C21"/>
  </mergeCells>
  <conditionalFormatting sqref="D25">
    <cfRule type="containsText" dxfId="11" priority="11" operator="containsText" text="ELIGIBLE">
      <formula>NOT(ISERROR(SEARCH("ELIGIBLE",D25)))</formula>
    </cfRule>
  </conditionalFormatting>
  <conditionalFormatting sqref="E14">
    <cfRule type="containsText" dxfId="10" priority="1" operator="containsText" text="ELIGIBLE">
      <formula>NOT(ISERROR(SEARCH("ELIGIBLE",E14)))</formula>
    </cfRule>
    <cfRule type="cellIs" dxfId="9" priority="2" operator="between">
      <formula>45292</formula>
      <formula>45292</formula>
    </cfRule>
    <cfRule type="containsText" dxfId="8" priority="6" operator="containsText" text="ELIGIBLE">
      <formula>NOT(ISERROR(SEARCH("ELIGIBLE",E14)))</formula>
    </cfRule>
  </conditionalFormatting>
  <conditionalFormatting sqref="E10">
    <cfRule type="containsText" dxfId="7" priority="4" operator="containsText" text="YES">
      <formula>NOT(ISERROR(SEARCH("YES",E10)))</formula>
    </cfRule>
    <cfRule type="containsText" dxfId="6" priority="5" operator="containsText" text="NO">
      <formula>NOT(ISERROR(SEARCH("NO",E10)))</formula>
    </cfRule>
  </conditionalFormatting>
  <pageMargins left="0.7" right="0.7" top="0.75" bottom="0.75" header="0.3" footer="0.3"/>
  <pageSetup paperSize="4" orientation="portrait" r:id="rId1"/>
  <headerFooter>
    <oddHeader>&amp;L&amp;G</oddHeader>
    <oddFooter>&amp;L&amp;G&amp;R&amp;G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between" id="{FEA8F8A5-B567-4645-95CD-3B0680D4F35F}">
            <xm:f>$F$12</xm:f>
            <xm:f>Sheet1!$B$6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6DC9C-9CAB-44F3-B695-D494EC7A1451}">
  <sheetPr>
    <tabColor theme="4" tint="0.39997558519241921"/>
  </sheetPr>
  <dimension ref="A2:G40"/>
  <sheetViews>
    <sheetView showGridLines="0" showRuler="0" view="pageLayout" zoomScaleNormal="100" workbookViewId="0">
      <selection activeCell="C10" sqref="C10"/>
    </sheetView>
  </sheetViews>
  <sheetFormatPr defaultColWidth="9" defaultRowHeight="14.6" x14ac:dyDescent="0.4"/>
  <cols>
    <col min="1" max="1" width="4.7109375" style="2" customWidth="1"/>
    <col min="2" max="2" width="9.640625" style="2" customWidth="1"/>
    <col min="3" max="3" width="9.35546875" style="2" customWidth="1"/>
    <col min="4" max="4" width="25.140625" style="2" customWidth="1"/>
    <col min="5" max="5" width="26.140625" style="2" customWidth="1"/>
    <col min="6" max="12" width="9.35546875" style="2" customWidth="1"/>
    <col min="13" max="16384" width="9" style="2"/>
  </cols>
  <sheetData>
    <row r="2" spans="1:7" x14ac:dyDescent="0.4">
      <c r="A2" s="1"/>
    </row>
    <row r="3" spans="1:7" s="48" customFormat="1" ht="33" customHeight="1" x14ac:dyDescent="0.4"/>
    <row r="4" spans="1:7" s="48" customFormat="1" ht="20.6" x14ac:dyDescent="0.55000000000000004">
      <c r="B4" s="58" t="s">
        <v>1</v>
      </c>
      <c r="C4" s="58"/>
      <c r="D4" s="58"/>
      <c r="E4" s="58"/>
      <c r="F4" s="58"/>
    </row>
    <row r="5" spans="1:7" ht="9" customHeight="1" x14ac:dyDescent="0.4"/>
    <row r="6" spans="1:7" ht="9" customHeight="1" thickBot="1" x14ac:dyDescent="0.6">
      <c r="A6" s="57"/>
      <c r="B6" s="57"/>
      <c r="C6" s="57"/>
      <c r="D6" s="57"/>
      <c r="E6" s="57"/>
      <c r="F6" s="57"/>
      <c r="G6" s="57"/>
    </row>
    <row r="7" spans="1:7" ht="28.4" customHeight="1" thickBot="1" x14ac:dyDescent="0.6">
      <c r="A7" s="1"/>
      <c r="B7" s="4"/>
      <c r="C7" s="5"/>
      <c r="D7" s="5"/>
      <c r="E7" s="6"/>
      <c r="F7" s="41"/>
    </row>
    <row r="8" spans="1:7" ht="28.4" customHeight="1" thickBot="1" x14ac:dyDescent="0.45">
      <c r="B8" s="7"/>
      <c r="C8" s="61" t="s">
        <v>3</v>
      </c>
      <c r="D8" s="60"/>
      <c r="E8" s="38" t="s">
        <v>4</v>
      </c>
      <c r="F8" s="42"/>
    </row>
    <row r="9" spans="1:7" ht="28.4" customHeight="1" thickBot="1" x14ac:dyDescent="0.45">
      <c r="B9" s="8"/>
      <c r="C9" s="9"/>
      <c r="D9" s="9"/>
      <c r="E9" s="10"/>
      <c r="F9" s="43"/>
    </row>
    <row r="10" spans="1:7" ht="28.4" customHeight="1" thickBot="1" x14ac:dyDescent="0.45">
      <c r="B10" s="8"/>
      <c r="C10" s="11" t="s">
        <v>5</v>
      </c>
      <c r="D10" s="9"/>
      <c r="E10" s="12" t="e">
        <f ca="1">IF(Sheet1!B12&gt;TODAY(),"NO","YES")</f>
        <v>#VALUE!</v>
      </c>
      <c r="F10" s="43"/>
    </row>
    <row r="11" spans="1:7" ht="28.4" customHeight="1" thickBot="1" x14ac:dyDescent="0.45">
      <c r="B11" s="13"/>
      <c r="C11" s="14"/>
      <c r="D11" s="14"/>
      <c r="E11" s="15"/>
    </row>
    <row r="12" spans="1:7" ht="15" thickBot="1" x14ac:dyDescent="0.45">
      <c r="A12" s="3"/>
      <c r="B12" s="36"/>
      <c r="C12" s="36"/>
      <c r="D12" s="36"/>
      <c r="E12" s="36"/>
    </row>
    <row r="13" spans="1:7" ht="15" thickBot="1" x14ac:dyDescent="0.45">
      <c r="B13" s="16"/>
      <c r="C13" s="17"/>
      <c r="D13" s="17"/>
      <c r="E13" s="18"/>
    </row>
    <row r="14" spans="1:7" ht="13.95" customHeight="1" thickBot="1" x14ac:dyDescent="0.45">
      <c r="B14" s="19"/>
      <c r="C14" s="20" t="s">
        <v>6</v>
      </c>
      <c r="D14" s="21"/>
      <c r="E14" s="22" t="e">
        <f ca="1">IF(Sheet1!B12&gt;TODAY(),(Sheet1!B12),"ELIGIBLE NOW")</f>
        <v>#VALUE!</v>
      </c>
      <c r="F14" s="42"/>
    </row>
    <row r="15" spans="1:7" ht="15" thickBot="1" x14ac:dyDescent="0.45">
      <c r="A15" s="44"/>
      <c r="B15" s="23"/>
      <c r="C15" s="24"/>
      <c r="D15" s="24"/>
      <c r="E15" s="25"/>
      <c r="F15" s="45"/>
    </row>
    <row r="16" spans="1:7" x14ac:dyDescent="0.4">
      <c r="A16" s="44"/>
      <c r="B16" s="45"/>
      <c r="C16" s="45"/>
      <c r="D16" s="45"/>
      <c r="E16" s="45"/>
      <c r="F16" s="45"/>
    </row>
    <row r="17" spans="1:4" s="48" customFormat="1" x14ac:dyDescent="0.4">
      <c r="A17" s="49"/>
      <c r="B17" s="49"/>
      <c r="C17" s="49"/>
      <c r="D17" s="49"/>
    </row>
    <row r="18" spans="1:4" x14ac:dyDescent="0.4">
      <c r="A18" s="29"/>
      <c r="B18" s="29"/>
      <c r="C18" s="29"/>
      <c r="D18" s="30"/>
    </row>
    <row r="19" spans="1:4" x14ac:dyDescent="0.4">
      <c r="D19" s="32"/>
    </row>
    <row r="20" spans="1:4" x14ac:dyDescent="0.4">
      <c r="D20" s="32"/>
    </row>
    <row r="21" spans="1:4" x14ac:dyDescent="0.4">
      <c r="A21" s="31"/>
      <c r="B21" s="51"/>
      <c r="C21" s="51"/>
      <c r="D21" s="33"/>
    </row>
    <row r="22" spans="1:4" x14ac:dyDescent="0.4">
      <c r="A22" s="29"/>
      <c r="B22" s="29"/>
      <c r="C22" s="29"/>
      <c r="D22" s="33"/>
    </row>
    <row r="23" spans="1:4" x14ac:dyDescent="0.4">
      <c r="A23" s="28"/>
      <c r="B23" s="28"/>
      <c r="C23" s="28"/>
      <c r="D23" s="33"/>
    </row>
    <row r="24" spans="1:4" x14ac:dyDescent="0.4">
      <c r="A24" s="29"/>
      <c r="B24" s="29"/>
      <c r="C24" s="29"/>
      <c r="D24" s="33"/>
    </row>
    <row r="25" spans="1:4" ht="20.6" x14ac:dyDescent="0.4">
      <c r="A25" s="29"/>
      <c r="B25" s="34"/>
      <c r="C25" s="33"/>
      <c r="D25" s="40"/>
    </row>
    <row r="26" spans="1:4" x14ac:dyDescent="0.4">
      <c r="A26" s="29"/>
      <c r="B26" s="29"/>
      <c r="C26" s="29"/>
      <c r="D26" s="29"/>
    </row>
    <row r="27" spans="1:4" x14ac:dyDescent="0.4">
      <c r="A27" s="28"/>
      <c r="B27" s="28"/>
      <c r="C27" s="28"/>
      <c r="D27" s="28"/>
    </row>
    <row r="28" spans="1:4" ht="15" customHeight="1" x14ac:dyDescent="0.4"/>
    <row r="30" spans="1:4" ht="14.25" customHeight="1" x14ac:dyDescent="0.4"/>
    <row r="31" spans="1:4" ht="14.25" customHeight="1" x14ac:dyDescent="0.4"/>
    <row r="32" spans="1:4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</sheetData>
  <sheetProtection algorithmName="SHA-512" hashValue="gUwoj3dGs8/CqUZ4vSXLSoLR4Cd6g8RKU0rTBo7lWYOGlDSYVjgtFW13UrxOB4CJ0ezSUheGMxBzQTPZprSoWQ==" saltValue="vauQytrV5PUrXOduPMUCOw==" spinCount="100000" sheet="1" objects="1" scenarios="1"/>
  <mergeCells count="4">
    <mergeCell ref="B21:C21"/>
    <mergeCell ref="C8:D8"/>
    <mergeCell ref="B4:F4"/>
    <mergeCell ref="A6:G6"/>
  </mergeCells>
  <conditionalFormatting sqref="D25">
    <cfRule type="containsText" dxfId="4" priority="5" operator="containsText" text="ELIGIBLE">
      <formula>NOT(ISERROR(SEARCH("ELIGIBLE",D25)))</formula>
    </cfRule>
  </conditionalFormatting>
  <conditionalFormatting sqref="E14">
    <cfRule type="containsText" dxfId="3" priority="2" operator="containsText" text="ELIGIBLE">
      <formula>NOT(ISERROR(SEARCH("ELIGIBLE",E14)))</formula>
    </cfRule>
  </conditionalFormatting>
  <conditionalFormatting sqref="E10">
    <cfRule type="containsText" dxfId="2" priority="3" operator="containsText" text="NO">
      <formula>NOT(ISERROR(SEARCH("NO",E10)))</formula>
    </cfRule>
    <cfRule type="containsText" dxfId="1" priority="4" operator="containsText" text="YES">
      <formula>NOT(ISERROR(SEARCH("YES",E10)))</formula>
    </cfRule>
  </conditionalFormatting>
  <pageMargins left="0.7" right="0.7" top="0.75" bottom="0.75" header="0.3" footer="0.3"/>
  <pageSetup paperSize="4" orientation="portrait" r:id="rId1"/>
  <headerFooter>
    <oddHeader>&amp;L&amp;G</oddHeader>
    <oddFooter>&amp;L&amp;G&amp;R&amp;G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between" id="{EAAE8D87-58CE-436D-96CD-4219FD6070F4}">
            <xm:f>$E$12</xm:f>
            <xm:f>Sheet1!$B$12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E14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Rate change calculator</vt:lpstr>
      <vt:lpstr>Sheet1</vt:lpstr>
      <vt:lpstr>Sheet1 (CS)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 change calculator</dc:title>
  <dc:creator/>
  <cp:lastModifiedBy/>
  <dcterms:created xsi:type="dcterms:W3CDTF">2023-07-17T21:43:57Z</dcterms:created>
  <dcterms:modified xsi:type="dcterms:W3CDTF">2023-07-18T23:31:10Z</dcterms:modified>
  <cp:category>MAKO ID: 143722189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2023-07-17T21:46:31Z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f9957b95-82a7-4ce2-9f7a-8322737954bb</vt:lpwstr>
  </property>
  <property fmtid="{D5CDD505-2E9C-101B-9397-08002B2CF9AE}" pid="8" name="MSIP_Label_738466f7-346c-47bb-a4d2-4a6558d61975_ContentBits">
    <vt:lpwstr>0</vt:lpwstr>
  </property>
</Properties>
</file>